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2"/>
  <workbookPr defaultThemeVersion="166925"/>
  <bookViews>
    <workbookView xWindow="0" yWindow="0" windowWidth="17256" windowHeight="5640" activeTab="0"/>
  </bookViews>
  <sheets>
    <sheet name="Leh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<sst xmlns="http://schemas.openxmlformats.org/spreadsheetml/2006/main" count="45" uniqueCount="39">
  <si>
    <t>Muuseumid</t>
  </si>
  <si>
    <t>KOKKU</t>
  </si>
  <si>
    <t>eestlased</t>
  </si>
  <si>
    <t>välismaalased</t>
  </si>
  <si>
    <t>2017 KOKKU</t>
  </si>
  <si>
    <t>välsimaalased</t>
  </si>
  <si>
    <t>2018 KOKKU</t>
  </si>
  <si>
    <t>2019 KOKKU</t>
  </si>
  <si>
    <t>2020 KOKKU</t>
  </si>
  <si>
    <t>Alo Mattiiseni klaveriklass</t>
  </si>
  <si>
    <t>Betti Alveri Muuseum</t>
  </si>
  <si>
    <t>Riho Laanese raadiote püsinäitus</t>
  </si>
  <si>
    <t>Eeva Niinivaara mälestustuba</t>
  </si>
  <si>
    <t>Kalevipoja muuseum</t>
  </si>
  <si>
    <t>Kesk-Eesti Kunstigalerii Part</t>
  </si>
  <si>
    <t>Kuremaa loss+veski</t>
  </si>
  <si>
    <t>Laiuse Õlemuuseum</t>
  </si>
  <si>
    <t>Mustvee Vanausuliste muuseum</t>
  </si>
  <si>
    <t>Paduvere Talumuuseum</t>
  </si>
  <si>
    <t>Palamuse O.Lutsu Kihelkonnakoolimuuseum</t>
  </si>
  <si>
    <t>Põltsamaa muuseum</t>
  </si>
  <si>
    <t>Põltsamaa Toidumuuseum ja Veinikelder</t>
  </si>
  <si>
    <t>Jõgewa muuseum</t>
  </si>
  <si>
    <t>Peipsimaa muuseum</t>
  </si>
  <si>
    <t>Heino Lubja Kaaludemuuseum</t>
  </si>
  <si>
    <t>Puurmani mõis</t>
  </si>
  <si>
    <t>Käsitöökojad</t>
  </si>
  <si>
    <t>Katre Meistrikoda</t>
  </si>
  <si>
    <t>Sergei Jerjomin Glass Studio</t>
  </si>
  <si>
    <t>Teemapargid</t>
  </si>
  <si>
    <t>Elistvere Loomapark</t>
  </si>
  <si>
    <t>Kalevipoja Seikluspark</t>
  </si>
  <si>
    <t>Vudila Mängumaa</t>
  </si>
  <si>
    <t>Sarapiku Talu Maisilabürint</t>
  </si>
  <si>
    <t>Kuningamäe kardirada</t>
  </si>
  <si>
    <t>Wpark</t>
  </si>
  <si>
    <t>Avunurme Puiduait</t>
  </si>
  <si>
    <t>Avinurme muuseumirong</t>
  </si>
  <si>
    <t>Põltsamaa lossiõu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</si>
</sst>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/>
    <xf numFmtId="0" fontId="2" fillId="0" borderId="4" xfId="0" applyFont="1" applyBorder="1" applyAlignment="1">
      <alignment horizontal="center"/>
    </xf>
    <xf numFmtId="0" fontId="0" fillId="0" borderId="1" xfId="0" applyBorder="1"/>
    <xf numFmtId="0" fontId="2" fillId="0" borderId="5" xfId="0" applyFont="1" applyBorder="1"/>
    <xf numFmtId="0" fontId="0" fillId="0" borderId="6" xfId="0" applyBorder="1"/>
    <xf numFmtId="0" fontId="2" fillId="0" borderId="6" xfId="0" applyFont="1" applyBorder="1"/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2" fillId="0" borderId="8" xfId="0" applyFont="1" applyBorder="1"/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5" xfId="0" applyBorder="1"/>
    <xf numFmtId="0" fontId="0" fillId="0" borderId="8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2A865-E066-4348-ACBF-8EFB6A499E5E}">
  <dimension ref="A1:R34"/>
  <sheetViews>
    <sheetView tabSelected="1" workbookViewId="0" topLeftCell="B1">
      <selection activeCell="J8" sqref="J8"/>
    </sheetView>
  </sheetViews>
  <sheetFormatPr defaultColWidth="9.140625" defaultRowHeight="15"/>
  <cols>
    <col min="1" max="1" width="37.140625" style="0" customWidth="1"/>
    <col min="4" max="4" width="11.8515625" style="0" customWidth="1"/>
    <col min="5" max="5" width="13.8515625" style="0" customWidth="1"/>
    <col min="6" max="6" width="10.8515625" style="0" customWidth="1"/>
    <col min="8" max="8" width="9.7109375" style="0" customWidth="1"/>
    <col min="9" max="9" width="12.421875" style="0" customWidth="1"/>
    <col min="10" max="10" width="12.00390625" style="0" customWidth="1"/>
    <col min="13" max="13" width="13.28125" style="0" customWidth="1"/>
    <col min="14" max="14" width="11.421875" style="0" customWidth="1"/>
    <col min="17" max="17" width="12.00390625" style="0" customWidth="1"/>
    <col min="18" max="18" width="11.28125" style="0" customWidth="1"/>
  </cols>
  <sheetData>
    <row r="1" spans="2:16" ht="15" thickBot="1">
      <c r="B1" s="1">
        <v>2015</v>
      </c>
      <c r="C1" s="1">
        <v>2016</v>
      </c>
      <c r="D1" s="1">
        <v>2017</v>
      </c>
      <c r="H1" s="1">
        <v>2018</v>
      </c>
      <c r="L1" s="1">
        <v>2019</v>
      </c>
      <c r="P1" s="1">
        <v>2020</v>
      </c>
    </row>
    <row r="2" spans="1:18" ht="15" thickBot="1">
      <c r="A2" s="2" t="s">
        <v>0</v>
      </c>
      <c r="B2" s="3" t="s">
        <v>1</v>
      </c>
      <c r="C2" s="3" t="s">
        <v>1</v>
      </c>
      <c r="D2" s="4" t="s">
        <v>2</v>
      </c>
      <c r="E2" s="4" t="s">
        <v>3</v>
      </c>
      <c r="F2" s="5" t="s">
        <v>4</v>
      </c>
      <c r="G2" s="6"/>
      <c r="H2" s="4" t="s">
        <v>2</v>
      </c>
      <c r="I2" s="4" t="s">
        <v>5</v>
      </c>
      <c r="J2" s="5" t="s">
        <v>6</v>
      </c>
      <c r="K2" s="6"/>
      <c r="L2" s="4" t="s">
        <v>2</v>
      </c>
      <c r="M2" s="4" t="s">
        <v>3</v>
      </c>
      <c r="N2" s="7" t="s">
        <v>7</v>
      </c>
      <c r="O2" s="8"/>
      <c r="P2" s="6" t="s">
        <v>2</v>
      </c>
      <c r="Q2" s="6" t="s">
        <v>3</v>
      </c>
      <c r="R2" s="9" t="s">
        <v>8</v>
      </c>
    </row>
    <row r="3" spans="1:18" ht="15">
      <c r="A3" s="10" t="s">
        <v>9</v>
      </c>
      <c r="B3" s="11">
        <v>125</v>
      </c>
      <c r="C3" s="11">
        <v>141</v>
      </c>
      <c r="D3" s="12">
        <v>111</v>
      </c>
      <c r="E3" s="12">
        <v>20</v>
      </c>
      <c r="F3" s="13">
        <f>D3+E3</f>
        <v>131</v>
      </c>
      <c r="G3" s="10"/>
      <c r="H3" s="12">
        <v>99</v>
      </c>
      <c r="I3" s="12">
        <v>5</v>
      </c>
      <c r="J3" s="13">
        <f>H3+I3</f>
        <v>104</v>
      </c>
      <c r="K3" s="10"/>
      <c r="L3" s="12">
        <v>83</v>
      </c>
      <c r="M3" s="12">
        <v>6</v>
      </c>
      <c r="N3" s="14">
        <f>L3+M3</f>
        <v>89</v>
      </c>
      <c r="O3" s="10"/>
      <c r="P3" s="10">
        <v>10</v>
      </c>
      <c r="Q3" s="10"/>
      <c r="R3" s="11">
        <f>P3+Q3</f>
        <v>10</v>
      </c>
    </row>
    <row r="4" spans="1:18" ht="15">
      <c r="A4" s="15" t="s">
        <v>10</v>
      </c>
      <c r="B4" s="16">
        <v>2476</v>
      </c>
      <c r="C4" s="16"/>
      <c r="D4" s="17">
        <v>2438</v>
      </c>
      <c r="E4" s="17">
        <v>4</v>
      </c>
      <c r="F4" s="18">
        <f>D4+E4</f>
        <v>2442</v>
      </c>
      <c r="G4" s="15"/>
      <c r="H4" s="17">
        <v>2473</v>
      </c>
      <c r="I4" s="17"/>
      <c r="J4" s="18">
        <f aca="true" t="shared" si="0" ref="J4:J19">H4+I4</f>
        <v>2473</v>
      </c>
      <c r="K4" s="15"/>
      <c r="L4" s="17">
        <v>2402</v>
      </c>
      <c r="M4" s="17">
        <v>10</v>
      </c>
      <c r="N4" s="19">
        <f>L4+M4</f>
        <v>2412</v>
      </c>
      <c r="O4" s="15"/>
      <c r="P4" s="15">
        <v>1291</v>
      </c>
      <c r="Q4" s="15"/>
      <c r="R4" s="11">
        <f aca="true" t="shared" si="1" ref="R4:R19">P4+Q4</f>
        <v>1291</v>
      </c>
    </row>
    <row r="5" spans="1:18" ht="15">
      <c r="A5" s="15" t="s">
        <v>11</v>
      </c>
      <c r="B5" s="16"/>
      <c r="C5" s="16"/>
      <c r="D5" s="17"/>
      <c r="E5" s="17"/>
      <c r="F5" s="18">
        <f aca="true" t="shared" si="2" ref="F5:F19">D5+E5</f>
        <v>0</v>
      </c>
      <c r="G5" s="15"/>
      <c r="H5" s="17"/>
      <c r="I5" s="17"/>
      <c r="J5" s="18">
        <v>128</v>
      </c>
      <c r="K5" s="15"/>
      <c r="L5" s="17">
        <v>354</v>
      </c>
      <c r="M5" s="17">
        <v>30</v>
      </c>
      <c r="N5" s="19">
        <f>L5+M5</f>
        <v>384</v>
      </c>
      <c r="O5" s="15"/>
      <c r="P5" s="15">
        <v>60</v>
      </c>
      <c r="Q5" s="15">
        <v>11</v>
      </c>
      <c r="R5" s="11">
        <f t="shared" si="1"/>
        <v>71</v>
      </c>
    </row>
    <row r="6" spans="1:18" ht="15">
      <c r="A6" s="15" t="s">
        <v>12</v>
      </c>
      <c r="B6" s="16"/>
      <c r="C6" s="16"/>
      <c r="D6" s="17">
        <v>164</v>
      </c>
      <c r="E6" s="17">
        <v>12</v>
      </c>
      <c r="F6" s="18">
        <f t="shared" si="2"/>
        <v>176</v>
      </c>
      <c r="G6" s="15"/>
      <c r="H6" s="17"/>
      <c r="I6" s="17"/>
      <c r="J6" s="18">
        <f t="shared" si="0"/>
        <v>0</v>
      </c>
      <c r="K6" s="15"/>
      <c r="L6" s="17"/>
      <c r="M6" s="17"/>
      <c r="N6" s="19">
        <f aca="true" t="shared" si="3" ref="N6:N19">L6+M6</f>
        <v>0</v>
      </c>
      <c r="O6" s="15"/>
      <c r="P6" s="15"/>
      <c r="Q6" s="15"/>
      <c r="R6" s="11">
        <f t="shared" si="1"/>
        <v>0</v>
      </c>
    </row>
    <row r="7" spans="1:18" ht="15">
      <c r="A7" s="15" t="s">
        <v>13</v>
      </c>
      <c r="B7" s="16"/>
      <c r="C7" s="16">
        <v>2193</v>
      </c>
      <c r="D7" s="17">
        <v>2544</v>
      </c>
      <c r="E7" s="17">
        <v>46</v>
      </c>
      <c r="F7" s="18">
        <f t="shared" si="2"/>
        <v>2590</v>
      </c>
      <c r="G7" s="15"/>
      <c r="H7" s="17">
        <v>779</v>
      </c>
      <c r="I7" s="17"/>
      <c r="J7" s="18">
        <f t="shared" si="0"/>
        <v>779</v>
      </c>
      <c r="K7" s="15"/>
      <c r="L7" s="17"/>
      <c r="M7" s="17"/>
      <c r="N7" s="19">
        <f t="shared" si="3"/>
        <v>0</v>
      </c>
      <c r="O7" s="15"/>
      <c r="P7" s="15">
        <v>5464</v>
      </c>
      <c r="Q7" s="15"/>
      <c r="R7" s="11">
        <f t="shared" si="1"/>
        <v>5464</v>
      </c>
    </row>
    <row r="8" spans="1:18" ht="15">
      <c r="A8" s="15" t="s">
        <v>14</v>
      </c>
      <c r="B8" s="16"/>
      <c r="C8" s="16"/>
      <c r="D8" s="17"/>
      <c r="E8" s="17"/>
      <c r="F8" s="18">
        <v>2800</v>
      </c>
      <c r="G8" s="15"/>
      <c r="H8" s="17"/>
      <c r="I8" s="17"/>
      <c r="J8" s="18">
        <v>3000</v>
      </c>
      <c r="K8" s="15"/>
      <c r="L8" s="17"/>
      <c r="M8" s="17"/>
      <c r="N8" s="19">
        <v>3000</v>
      </c>
      <c r="O8" s="15"/>
      <c r="P8" s="15"/>
      <c r="Q8" s="15"/>
      <c r="R8" s="11">
        <v>2541</v>
      </c>
    </row>
    <row r="9" spans="1:18" ht="15">
      <c r="A9" s="15" t="s">
        <v>15</v>
      </c>
      <c r="B9" s="16"/>
      <c r="C9" s="16"/>
      <c r="D9" s="17">
        <v>5774</v>
      </c>
      <c r="E9" s="17">
        <v>1142</v>
      </c>
      <c r="F9" s="18">
        <f t="shared" si="2"/>
        <v>6916</v>
      </c>
      <c r="G9" s="15"/>
      <c r="H9" s="17">
        <v>4685</v>
      </c>
      <c r="I9" s="17">
        <v>551</v>
      </c>
      <c r="J9" s="18">
        <f t="shared" si="0"/>
        <v>5236</v>
      </c>
      <c r="K9" s="15"/>
      <c r="L9" s="17">
        <v>14217</v>
      </c>
      <c r="M9" s="17">
        <v>170</v>
      </c>
      <c r="N9" s="19">
        <f t="shared" si="3"/>
        <v>14387</v>
      </c>
      <c r="O9" s="15"/>
      <c r="P9" s="15">
        <v>8036</v>
      </c>
      <c r="Q9" s="15">
        <v>75</v>
      </c>
      <c r="R9" s="11">
        <f t="shared" si="1"/>
        <v>8111</v>
      </c>
    </row>
    <row r="10" spans="1:18" ht="15">
      <c r="A10" s="15" t="s">
        <v>16</v>
      </c>
      <c r="B10" s="16"/>
      <c r="C10" s="16"/>
      <c r="D10" s="17">
        <v>103</v>
      </c>
      <c r="E10" s="17">
        <v>29</v>
      </c>
      <c r="F10" s="18">
        <f t="shared" si="2"/>
        <v>132</v>
      </c>
      <c r="G10" s="15"/>
      <c r="H10" s="17">
        <v>373</v>
      </c>
      <c r="I10" s="17"/>
      <c r="J10" s="18">
        <f t="shared" si="0"/>
        <v>373</v>
      </c>
      <c r="K10" s="15"/>
      <c r="L10" s="17">
        <v>496</v>
      </c>
      <c r="M10" s="17">
        <v>2</v>
      </c>
      <c r="N10" s="19">
        <f t="shared" si="3"/>
        <v>498</v>
      </c>
      <c r="O10" s="15"/>
      <c r="P10" s="15">
        <v>157</v>
      </c>
      <c r="Q10" s="15"/>
      <c r="R10" s="11">
        <f t="shared" si="1"/>
        <v>157</v>
      </c>
    </row>
    <row r="11" spans="1:18" ht="15">
      <c r="A11" s="15" t="s">
        <v>17</v>
      </c>
      <c r="B11" s="16">
        <v>1209</v>
      </c>
      <c r="C11" s="16"/>
      <c r="D11" s="17">
        <v>406</v>
      </c>
      <c r="E11" s="17">
        <v>408</v>
      </c>
      <c r="F11" s="18">
        <f t="shared" si="2"/>
        <v>814</v>
      </c>
      <c r="G11" s="15"/>
      <c r="H11" s="17">
        <v>522</v>
      </c>
      <c r="I11" s="17">
        <v>291</v>
      </c>
      <c r="J11" s="18">
        <f t="shared" si="0"/>
        <v>813</v>
      </c>
      <c r="K11" s="15"/>
      <c r="L11" s="17"/>
      <c r="M11" s="17"/>
      <c r="N11" s="19">
        <v>599</v>
      </c>
      <c r="O11" s="15"/>
      <c r="P11" s="15"/>
      <c r="Q11" s="15"/>
      <c r="R11" s="11">
        <f t="shared" si="1"/>
        <v>0</v>
      </c>
    </row>
    <row r="12" spans="1:18" ht="15">
      <c r="A12" s="15" t="s">
        <v>18</v>
      </c>
      <c r="B12" s="16">
        <v>3361</v>
      </c>
      <c r="C12" s="16">
        <v>4568</v>
      </c>
      <c r="D12" s="17">
        <v>2694</v>
      </c>
      <c r="E12" s="17">
        <v>145</v>
      </c>
      <c r="F12" s="18">
        <f t="shared" si="2"/>
        <v>2839</v>
      </c>
      <c r="G12" s="15"/>
      <c r="H12" s="17">
        <v>2532</v>
      </c>
      <c r="I12" s="17">
        <v>147</v>
      </c>
      <c r="J12" s="18">
        <f t="shared" si="0"/>
        <v>2679</v>
      </c>
      <c r="K12" s="15"/>
      <c r="L12" s="17"/>
      <c r="M12" s="17"/>
      <c r="N12" s="19">
        <f t="shared" si="3"/>
        <v>0</v>
      </c>
      <c r="O12" s="15"/>
      <c r="P12" s="15">
        <v>384</v>
      </c>
      <c r="Q12" s="15">
        <v>42</v>
      </c>
      <c r="R12" s="11">
        <f t="shared" si="1"/>
        <v>426</v>
      </c>
    </row>
    <row r="13" spans="1:18" ht="15">
      <c r="A13" s="15" t="s">
        <v>19</v>
      </c>
      <c r="B13" s="16">
        <v>13581</v>
      </c>
      <c r="C13" s="16">
        <v>13705</v>
      </c>
      <c r="D13" s="17">
        <v>1525</v>
      </c>
      <c r="E13" s="17">
        <v>5</v>
      </c>
      <c r="F13" s="18">
        <f t="shared" si="2"/>
        <v>1530</v>
      </c>
      <c r="G13" s="15"/>
      <c r="H13" s="17">
        <v>2426</v>
      </c>
      <c r="I13" s="17">
        <v>27</v>
      </c>
      <c r="J13" s="18">
        <f t="shared" si="0"/>
        <v>2453</v>
      </c>
      <c r="K13" s="15"/>
      <c r="L13" s="17">
        <v>24032</v>
      </c>
      <c r="M13" s="17">
        <v>677</v>
      </c>
      <c r="N13" s="19">
        <f t="shared" si="3"/>
        <v>24709</v>
      </c>
      <c r="O13" s="15"/>
      <c r="P13" s="15">
        <v>14147</v>
      </c>
      <c r="Q13" s="15">
        <v>185</v>
      </c>
      <c r="R13" s="11">
        <f t="shared" si="1"/>
        <v>14332</v>
      </c>
    </row>
    <row r="14" spans="1:18" ht="15">
      <c r="A14" s="15" t="s">
        <v>20</v>
      </c>
      <c r="B14" s="16">
        <v>7313</v>
      </c>
      <c r="C14" s="16">
        <v>7317</v>
      </c>
      <c r="D14" s="17">
        <v>4187</v>
      </c>
      <c r="E14" s="17">
        <v>1870</v>
      </c>
      <c r="F14" s="18">
        <f t="shared" si="2"/>
        <v>6057</v>
      </c>
      <c r="G14" s="15"/>
      <c r="H14" s="17">
        <v>4291</v>
      </c>
      <c r="I14" s="17">
        <v>1971</v>
      </c>
      <c r="J14" s="18">
        <f t="shared" si="0"/>
        <v>6262</v>
      </c>
      <c r="K14" s="15"/>
      <c r="L14" s="17">
        <v>4435</v>
      </c>
      <c r="M14" s="17">
        <v>1854</v>
      </c>
      <c r="N14" s="19">
        <f t="shared" si="3"/>
        <v>6289</v>
      </c>
      <c r="O14" s="15"/>
      <c r="P14" s="15">
        <v>6927</v>
      </c>
      <c r="Q14" s="15"/>
      <c r="R14" s="11">
        <f t="shared" si="1"/>
        <v>6927</v>
      </c>
    </row>
    <row r="15" spans="1:18" ht="15">
      <c r="A15" s="15" t="s">
        <v>21</v>
      </c>
      <c r="B15" s="16">
        <v>16500</v>
      </c>
      <c r="C15" s="16">
        <v>10000</v>
      </c>
      <c r="D15" s="17"/>
      <c r="E15" s="17"/>
      <c r="F15" s="18">
        <f t="shared" si="2"/>
        <v>0</v>
      </c>
      <c r="G15" s="15"/>
      <c r="H15" s="17"/>
      <c r="I15" s="17"/>
      <c r="J15" s="18">
        <v>10000</v>
      </c>
      <c r="K15" s="15"/>
      <c r="L15" s="17"/>
      <c r="M15" s="17"/>
      <c r="N15" s="19">
        <f t="shared" si="3"/>
        <v>0</v>
      </c>
      <c r="O15" s="15"/>
      <c r="P15" s="15">
        <v>6000</v>
      </c>
      <c r="Q15" s="15"/>
      <c r="R15" s="11">
        <f t="shared" si="1"/>
        <v>6000</v>
      </c>
    </row>
    <row r="16" spans="1:18" ht="15">
      <c r="A16" s="15" t="s">
        <v>22</v>
      </c>
      <c r="B16" s="16"/>
      <c r="C16" s="16"/>
      <c r="D16" s="17"/>
      <c r="E16" s="17"/>
      <c r="F16" s="18">
        <v>1540</v>
      </c>
      <c r="G16" s="15"/>
      <c r="H16" s="17"/>
      <c r="I16" s="17"/>
      <c r="J16" s="18">
        <v>1000</v>
      </c>
      <c r="K16" s="15"/>
      <c r="L16" s="17"/>
      <c r="M16" s="17"/>
      <c r="N16" s="19">
        <f t="shared" si="3"/>
        <v>0</v>
      </c>
      <c r="O16" s="15"/>
      <c r="P16" s="15"/>
      <c r="Q16" s="15"/>
      <c r="R16" s="11">
        <f t="shared" si="1"/>
        <v>0</v>
      </c>
    </row>
    <row r="17" spans="1:18" ht="15">
      <c r="A17" s="15" t="s">
        <v>23</v>
      </c>
      <c r="B17" s="16"/>
      <c r="C17" s="15"/>
      <c r="D17" s="17"/>
      <c r="E17" s="17"/>
      <c r="F17" s="18">
        <v>0</v>
      </c>
      <c r="G17" s="15"/>
      <c r="H17" s="17"/>
      <c r="I17" s="17"/>
      <c r="J17" s="18">
        <v>1000</v>
      </c>
      <c r="K17" s="15"/>
      <c r="L17" s="17">
        <v>1745</v>
      </c>
      <c r="M17" s="17">
        <v>163</v>
      </c>
      <c r="N17" s="19">
        <f t="shared" si="3"/>
        <v>1908</v>
      </c>
      <c r="O17" s="15"/>
      <c r="P17" s="15">
        <v>1205</v>
      </c>
      <c r="Q17" s="15">
        <v>75</v>
      </c>
      <c r="R17" s="11">
        <f t="shared" si="1"/>
        <v>1280</v>
      </c>
    </row>
    <row r="18" spans="1:18" ht="15">
      <c r="A18" s="15" t="s">
        <v>24</v>
      </c>
      <c r="B18" s="16"/>
      <c r="C18" s="15"/>
      <c r="D18" s="17"/>
      <c r="E18" s="17"/>
      <c r="F18" s="18"/>
      <c r="G18" s="15"/>
      <c r="H18" s="17"/>
      <c r="I18" s="17"/>
      <c r="J18" s="18"/>
      <c r="K18" s="15"/>
      <c r="L18" s="17"/>
      <c r="M18" s="17"/>
      <c r="N18" s="19"/>
      <c r="O18" s="15"/>
      <c r="P18" s="15">
        <v>320</v>
      </c>
      <c r="Q18" s="15"/>
      <c r="R18" s="11">
        <f t="shared" si="1"/>
        <v>320</v>
      </c>
    </row>
    <row r="19" spans="1:18" ht="15">
      <c r="A19" s="15" t="s">
        <v>25</v>
      </c>
      <c r="B19" s="16">
        <v>3971</v>
      </c>
      <c r="C19" s="15"/>
      <c r="D19" s="17">
        <v>2483</v>
      </c>
      <c r="E19" s="17">
        <v>119</v>
      </c>
      <c r="F19" s="18">
        <f t="shared" si="2"/>
        <v>2602</v>
      </c>
      <c r="G19" s="15"/>
      <c r="H19" s="17"/>
      <c r="I19" s="17"/>
      <c r="J19" s="18">
        <f t="shared" si="0"/>
        <v>0</v>
      </c>
      <c r="K19" s="15"/>
      <c r="L19" s="17"/>
      <c r="M19" s="17"/>
      <c r="N19" s="19">
        <f t="shared" si="3"/>
        <v>0</v>
      </c>
      <c r="O19" s="15"/>
      <c r="P19" s="15">
        <v>800</v>
      </c>
      <c r="Q19" s="15"/>
      <c r="R19" s="11">
        <f t="shared" si="1"/>
        <v>800</v>
      </c>
    </row>
    <row r="20" spans="1:18" ht="15" thickBo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/>
      <c r="O20" s="20"/>
      <c r="P20" s="20"/>
      <c r="Q20" s="20"/>
      <c r="R20" s="20"/>
    </row>
    <row r="21" spans="1:18" ht="15" thickBot="1">
      <c r="A21" s="2" t="s">
        <v>26</v>
      </c>
      <c r="B21" s="3"/>
      <c r="C21" s="3"/>
      <c r="D21" s="6"/>
      <c r="E21" s="6"/>
      <c r="F21" s="6"/>
      <c r="G21" s="6"/>
      <c r="H21" s="6"/>
      <c r="I21" s="6"/>
      <c r="J21" s="6"/>
      <c r="K21" s="6"/>
      <c r="L21" s="6"/>
      <c r="M21" s="6"/>
      <c r="N21" s="22"/>
      <c r="O21" s="8"/>
      <c r="P21" s="6"/>
      <c r="Q21" s="6"/>
      <c r="R21" s="23"/>
    </row>
    <row r="22" spans="1:18" ht="15">
      <c r="A22" s="10" t="s">
        <v>27</v>
      </c>
      <c r="B22" s="10"/>
      <c r="C22" s="10"/>
      <c r="D22" s="10"/>
      <c r="E22" s="10"/>
      <c r="F22" s="13">
        <v>4148</v>
      </c>
      <c r="G22" s="10"/>
      <c r="H22" s="10"/>
      <c r="I22" s="10"/>
      <c r="J22" s="13">
        <v>3800</v>
      </c>
      <c r="K22" s="10"/>
      <c r="L22" s="10"/>
      <c r="M22" s="10"/>
      <c r="N22" s="14">
        <v>4328</v>
      </c>
      <c r="O22" s="10"/>
      <c r="P22" s="10">
        <v>4625</v>
      </c>
      <c r="Q22" s="10"/>
      <c r="R22" s="11">
        <f>P22+Q22</f>
        <v>4625</v>
      </c>
    </row>
    <row r="23" spans="1:18" ht="15">
      <c r="A23" s="15" t="s">
        <v>28</v>
      </c>
      <c r="B23" s="15"/>
      <c r="C23" s="15"/>
      <c r="D23" s="15"/>
      <c r="E23" s="15"/>
      <c r="F23" s="18">
        <v>210</v>
      </c>
      <c r="G23" s="17"/>
      <c r="H23" s="15"/>
      <c r="I23" s="15"/>
      <c r="J23" s="18">
        <v>0</v>
      </c>
      <c r="K23" s="15"/>
      <c r="L23" s="15"/>
      <c r="M23" s="15"/>
      <c r="N23" s="19">
        <v>0</v>
      </c>
      <c r="O23" s="15"/>
      <c r="P23" s="15"/>
      <c r="Q23" s="15"/>
      <c r="R23" s="11">
        <f aca="true" t="shared" si="4" ref="R23">P23+Q23</f>
        <v>0</v>
      </c>
    </row>
    <row r="24" spans="1:18" ht="15" thickBo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/>
      <c r="O24" s="20"/>
      <c r="P24" s="20"/>
      <c r="Q24" s="20"/>
      <c r="R24" s="11"/>
    </row>
    <row r="25" spans="1:18" ht="15" thickBot="1">
      <c r="A25" s="2" t="s">
        <v>29</v>
      </c>
      <c r="B25" s="3"/>
      <c r="C25" s="3"/>
      <c r="D25" s="6"/>
      <c r="E25" s="6"/>
      <c r="F25" s="6"/>
      <c r="G25" s="6"/>
      <c r="H25" s="6"/>
      <c r="I25" s="6"/>
      <c r="J25" s="6"/>
      <c r="K25" s="6"/>
      <c r="L25" s="6"/>
      <c r="M25" s="6"/>
      <c r="N25" s="22"/>
      <c r="O25" s="8"/>
      <c r="P25" s="6"/>
      <c r="Q25" s="6"/>
      <c r="R25" s="23"/>
    </row>
    <row r="26" spans="1:18" ht="15">
      <c r="A26" s="10" t="s">
        <v>30</v>
      </c>
      <c r="B26" s="10"/>
      <c r="C26" s="10"/>
      <c r="D26" s="12">
        <v>53704</v>
      </c>
      <c r="E26" s="12">
        <v>2826</v>
      </c>
      <c r="F26" s="13">
        <f>D26+E26</f>
        <v>56530</v>
      </c>
      <c r="G26" s="10"/>
      <c r="H26" s="12"/>
      <c r="I26" s="12"/>
      <c r="J26" s="13">
        <v>61441</v>
      </c>
      <c r="K26" s="10"/>
      <c r="L26" s="10"/>
      <c r="M26" s="10"/>
      <c r="N26" s="14">
        <v>0</v>
      </c>
      <c r="O26" s="10"/>
      <c r="P26" s="10"/>
      <c r="Q26" s="10"/>
      <c r="R26" s="11">
        <f>P26+Q26</f>
        <v>0</v>
      </c>
    </row>
    <row r="27" spans="1:18" ht="15">
      <c r="A27" s="15" t="s">
        <v>31</v>
      </c>
      <c r="B27" s="15"/>
      <c r="C27" s="15"/>
      <c r="D27" s="15"/>
      <c r="E27" s="15"/>
      <c r="F27" s="18">
        <f aca="true" t="shared" si="5" ref="F27">D27+E27</f>
        <v>0</v>
      </c>
      <c r="G27" s="15"/>
      <c r="H27" s="17">
        <v>423</v>
      </c>
      <c r="I27" s="17">
        <v>1</v>
      </c>
      <c r="J27" s="18">
        <f>H27+I27</f>
        <v>424</v>
      </c>
      <c r="K27" s="15"/>
      <c r="L27" s="15"/>
      <c r="M27" s="15"/>
      <c r="N27" s="19">
        <v>0</v>
      </c>
      <c r="O27" s="15"/>
      <c r="P27" s="15">
        <v>590</v>
      </c>
      <c r="Q27" s="15"/>
      <c r="R27" s="11">
        <f aca="true" t="shared" si="6" ref="R27:R34">P27+Q27</f>
        <v>590</v>
      </c>
    </row>
    <row r="28" spans="1:18" ht="15">
      <c r="A28" s="15" t="s">
        <v>32</v>
      </c>
      <c r="B28" s="16">
        <v>25000</v>
      </c>
      <c r="C28" s="16">
        <v>15000</v>
      </c>
      <c r="D28" s="15"/>
      <c r="E28" s="15"/>
      <c r="F28" s="18">
        <v>20000</v>
      </c>
      <c r="G28" s="15"/>
      <c r="H28" s="17">
        <v>24800</v>
      </c>
      <c r="I28" s="17">
        <v>5150</v>
      </c>
      <c r="J28" s="18">
        <f>H28+I28</f>
        <v>29950</v>
      </c>
      <c r="K28" s="15"/>
      <c r="L28" s="15"/>
      <c r="M28" s="15"/>
      <c r="N28" s="19">
        <v>0</v>
      </c>
      <c r="O28" s="15"/>
      <c r="P28" s="15"/>
      <c r="Q28" s="15"/>
      <c r="R28" s="11">
        <f t="shared" si="6"/>
        <v>0</v>
      </c>
    </row>
    <row r="29" spans="1:18" ht="15">
      <c r="A29" s="15" t="s">
        <v>33</v>
      </c>
      <c r="B29" s="15"/>
      <c r="C29" s="15"/>
      <c r="D29" s="15"/>
      <c r="E29" s="15"/>
      <c r="F29" s="18">
        <v>918</v>
      </c>
      <c r="G29" s="15"/>
      <c r="H29" s="17"/>
      <c r="I29" s="17"/>
      <c r="J29" s="18">
        <v>1893</v>
      </c>
      <c r="K29" s="15"/>
      <c r="L29" s="15"/>
      <c r="M29" s="15"/>
      <c r="N29" s="19">
        <v>2417</v>
      </c>
      <c r="O29" s="15"/>
      <c r="P29" s="15">
        <v>2584</v>
      </c>
      <c r="Q29" s="15"/>
      <c r="R29" s="11">
        <f t="shared" si="6"/>
        <v>2584</v>
      </c>
    </row>
    <row r="30" spans="1:18" ht="15">
      <c r="A30" s="15" t="s">
        <v>34</v>
      </c>
      <c r="B30" s="15"/>
      <c r="C30" s="15"/>
      <c r="D30" s="15"/>
      <c r="E30" s="15"/>
      <c r="F30" s="18">
        <v>0</v>
      </c>
      <c r="G30" s="15"/>
      <c r="H30" s="17"/>
      <c r="I30" s="17"/>
      <c r="J30" s="18">
        <v>5120</v>
      </c>
      <c r="K30" s="15"/>
      <c r="L30" s="15"/>
      <c r="M30" s="15"/>
      <c r="N30" s="19">
        <v>5200</v>
      </c>
      <c r="O30" s="15"/>
      <c r="P30" s="15">
        <v>4917</v>
      </c>
      <c r="Q30" s="15"/>
      <c r="R30" s="11">
        <f t="shared" si="6"/>
        <v>4917</v>
      </c>
    </row>
    <row r="31" spans="1:18" ht="15">
      <c r="A31" s="24" t="s">
        <v>35</v>
      </c>
      <c r="B31" s="24"/>
      <c r="C31" s="2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>
        <v>25000</v>
      </c>
      <c r="Q31" s="15"/>
      <c r="R31" s="11">
        <f t="shared" si="6"/>
        <v>25000</v>
      </c>
    </row>
    <row r="32" spans="1:18" ht="15">
      <c r="A32" s="24" t="s">
        <v>36</v>
      </c>
      <c r="B32" s="24"/>
      <c r="C32" s="2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>
        <v>13600</v>
      </c>
      <c r="Q32" s="15"/>
      <c r="R32" s="11">
        <f t="shared" si="6"/>
        <v>13600</v>
      </c>
    </row>
    <row r="33" spans="1:18" ht="15">
      <c r="A33" s="24" t="s">
        <v>37</v>
      </c>
      <c r="B33" s="24"/>
      <c r="C33" s="2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>
        <v>500</v>
      </c>
      <c r="Q33" s="15"/>
      <c r="R33" s="11">
        <f t="shared" si="6"/>
        <v>500</v>
      </c>
    </row>
    <row r="34" spans="1:18" ht="15">
      <c r="A34" s="24" t="s">
        <v>38</v>
      </c>
      <c r="B34" s="24"/>
      <c r="C34" s="2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>
        <v>25000</v>
      </c>
      <c r="Q34" s="15"/>
      <c r="R34" s="11">
        <f t="shared" si="6"/>
        <v>25000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1A4D25860FC348A307DD7263301A3A" ma:contentTypeVersion="10" ma:contentTypeDescription="Create a new document." ma:contentTypeScope="" ma:versionID="b53c3b495021ace64b49c26aa15790d5">
  <xsd:schema xmlns:xsd="http://www.w3.org/2001/XMLSchema" xmlns:xs="http://www.w3.org/2001/XMLSchema" xmlns:p="http://schemas.microsoft.com/office/2006/metadata/properties" xmlns:ns3="d02deb67-84f5-426e-89b1-639a42b7abd5" targetNamespace="http://schemas.microsoft.com/office/2006/metadata/properties" ma:root="true" ma:fieldsID="dd62b5260caeff7938416f998547a8d9" ns3:_="">
    <xsd:import namespace="d02deb67-84f5-426e-89b1-639a42b7ab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2deb67-84f5-426e-89b1-639a42b7ab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F4C17A-741A-40F8-BA3C-00C07DE86345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d02deb67-84f5-426e-89b1-639a42b7abd5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2C73A04-F1C6-450B-BDA9-6210942634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0A74A4-6557-4043-9130-9AB4E534F3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2deb67-84f5-426e-89b1-639a42b7ab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Anneli Villem</dc:creator>
  <cp:keywords/>
  <dc:description/>
  <cp:lastModifiedBy>Anneli Villem</cp:lastModifiedBy>
  <dcterms:created xsi:type="dcterms:W3CDTF">2021-03-25T14:39:18Z</dcterms:created>
  <dcterms:modified xsi:type="dcterms:W3CDTF">2021-03-25T14:41:51Z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0x010100EC1A4D25860FC348A307DD7263301A3A</vt:lpwstr>
  </property>
</Properties>
</file>